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Topic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5"/>
  <sheetViews>
    <sheetView workbookViewId="0">
      <selection activeCell="A1" sqref="A1"/>
    </sheetView>
  </sheetViews>
  <sheetFormatPr baseColWidth="8" defaultRowHeight="15"/>
  <sheetData>
    <row r="1">
      <c r="A1" t="inlineStr">
        <is>
          <t>Topic Opportunity Calculator（示例）</t>
        </is>
      </c>
    </row>
    <row r="2">
      <c r="A2" s="1" t="inlineStr">
        <is>
          <t>Topic</t>
        </is>
      </c>
      <c r="B2" s="1" t="inlineStr">
        <is>
          <t>SearchVolume</t>
        </is>
      </c>
      <c r="C2" s="1" t="inlineStr">
        <is>
          <t>IntentScore</t>
        </is>
      </c>
      <c r="D2" s="1" t="inlineStr">
        <is>
          <t>CurrentShare</t>
        </is>
      </c>
      <c r="E2" s="1" t="inlineStr">
        <is>
          <t>KeywordDifficulty</t>
        </is>
      </c>
      <c r="F2" s="1" t="inlineStr">
        <is>
          <t>PredictedLift</t>
        </is>
      </c>
      <c r="G2" t="inlineStr">
        <is>
          <t>OpportunityScore</t>
        </is>
      </c>
      <c r="H2" t="inlineStr">
        <is>
          <t>CPI</t>
        </is>
      </c>
    </row>
    <row r="3">
      <c r="A3" t="inlineStr">
        <is>
          <t>产品A评测</t>
        </is>
      </c>
      <c r="B3" t="n">
        <v>12000</v>
      </c>
      <c r="C3" t="n">
        <v>0.8</v>
      </c>
      <c r="D3" t="n">
        <v>0.1</v>
      </c>
      <c r="E3" t="n">
        <v>45</v>
      </c>
      <c r="F3" t="n">
        <v>15</v>
      </c>
      <c r="G3">
        <f>F3*C3*(1-D3)</f>
        <v/>
      </c>
      <c r="H3">
        <f>B3*C3/E3</f>
        <v/>
      </c>
    </row>
    <row r="4">
      <c r="A4" t="inlineStr">
        <is>
          <t>购买指南</t>
        </is>
      </c>
      <c r="B4" t="n">
        <v>8000</v>
      </c>
      <c r="C4" t="n">
        <v>0.9</v>
      </c>
      <c r="D4" t="n">
        <v>0.05</v>
      </c>
      <c r="E4" t="n">
        <v>35</v>
      </c>
      <c r="F4" t="n">
        <v>25</v>
      </c>
      <c r="G4">
        <f>F4*C4*(1-D4)</f>
        <v/>
      </c>
      <c r="H4">
        <f>B4*C4/E4</f>
        <v/>
      </c>
    </row>
    <row r="5">
      <c r="A5" t="inlineStr">
        <is>
          <t>安装教程</t>
        </is>
      </c>
      <c r="B5" t="n">
        <v>3000</v>
      </c>
      <c r="C5" t="n">
        <v>0.6</v>
      </c>
      <c r="D5" t="n">
        <v>0.2</v>
      </c>
      <c r="E5" t="n">
        <v>20</v>
      </c>
      <c r="F5" t="n">
        <v>5</v>
      </c>
      <c r="G5">
        <f>F5*C5*(1-D5)</f>
        <v/>
      </c>
      <c r="H5">
        <f>B5*C5/E5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2025-11-12T22:12:45Z</dcterms:created>
  <dcterms:modified xmlns:dcterms="http://purl.org/dc/terms/" xmlns:xsi="http://www.w3.org/2001/XMLSchema-instance" xsi:type="dcterms:W3CDTF">2025-11-12T22:12:45Z</dcterms:modified>
</cp:coreProperties>
</file>